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J18"/>
  <c r="I18"/>
  <c r="H18"/>
  <c r="G18"/>
  <c r="F18"/>
  <c r="F19" s="1"/>
  <c r="E18"/>
  <c r="F10"/>
  <c r="J10"/>
  <c r="E10"/>
  <c r="G10"/>
  <c r="H10"/>
  <c r="I10"/>
</calcChain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<sst xmlns="http://schemas.openxmlformats.org/spreadsheetml/2006/main" count="36" uniqueCount="30">
  <si>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</si>
  <si>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</si>
  <si>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</si>
  <si>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</si>
  <si>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</si>
  <si>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</si>
  <si>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</si>
  <si>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</si>
  <si>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</si>
  <si>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</si>
  <si>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</si>
  <si>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</si>
  <si>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</si>
  <si>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</si>
  <si>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</si>
  <si>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"Подсередненская СОШ"</t>
  </si>
  <si>
    <t>ПР</t>
  </si>
  <si>
    <t>Итого</t>
  </si>
  <si>
    <t>Хлеб ржано-пшеничный</t>
  </si>
  <si>
    <t xml:space="preserve">Хлеб пшеничный </t>
  </si>
  <si>
    <t>Гуляш 50/50</t>
  </si>
  <si>
    <t>Рис отварной с маслом</t>
  </si>
  <si>
    <t>Рыбные биточки</t>
  </si>
  <si>
    <t>Картофельное пюре с маслом сливочным</t>
  </si>
  <si>
    <t>компот из быстрозамороженных ягод (Компотная смесь)</t>
  </si>
  <si>
    <t>Холодная закуска. Овощи порционно/ помидор и огурец свежий</t>
  </si>
  <si>
    <t xml:space="preserve">Чай с лимоном </t>
  </si>
  <si>
    <t>Кондитерское изделие/печенье</t>
  </si>
  <si>
    <t>Салат из белокочанной капусты с морковью</t>
  </si>
  <si>
    <t xml:space="preserve">Суп картофельный (с крупой)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</si>
</sst>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8" fillId="3" borderId="13" xfId="2" applyNumberFormat="1" applyFont="1" applyFill="1" applyBorder="1" applyAlignment="1">
      <alignment horizontal="center" vertical="top"/>
    </xf>
    <xf numFmtId="2" fontId="8" fillId="3" borderId="13" xfId="2" applyNumberFormat="1" applyFont="1" applyFill="1" applyBorder="1" applyAlignment="1">
      <alignment horizontal="center" vertical="top"/>
    </xf>
    <xf numFmtId="0" fontId="8" fillId="3" borderId="14" xfId="2" applyNumberFormat="1" applyFont="1" applyFill="1" applyBorder="1" applyAlignment="1">
      <alignment horizontal="center" vertical="center"/>
    </xf>
    <xf numFmtId="0" fontId="8" fillId="3" borderId="13" xfId="1" applyNumberFormat="1" applyFont="1" applyFill="1" applyBorder="1" applyAlignment="1">
      <alignment horizontal="center" vertical="center"/>
    </xf>
    <xf numFmtId="0" fontId="4" fillId="4" borderId="4" xfId="6" applyFill="1" applyBorder="1"/>
    <xf numFmtId="0" fontId="4" fillId="4" borderId="1" xfId="6" applyFill="1" applyBorder="1"/>
    <xf numFmtId="1" fontId="4" fillId="4" borderId="1" xfId="6" applyNumberFormat="1" applyFill="1" applyBorder="1" applyAlignment="1" applyProtection="1">
      <alignment horizontal="center"/>
      <protection locked="0"/>
    </xf>
    <xf numFmtId="2" fontId="4" fillId="4" borderId="1" xfId="6" applyNumberFormat="1" applyFill="1" applyBorder="1" applyAlignment="1" applyProtection="1">
      <alignment horizontal="center"/>
      <protection locked="0"/>
    </xf>
    <xf numFmtId="0" fontId="4" fillId="4" borderId="1" xfId="6" applyFill="1" applyBorder="1" applyAlignment="1" applyProtection="1">
      <alignment horizontal="center"/>
      <protection locked="0"/>
    </xf>
    <xf numFmtId="2" fontId="4" fillId="3" borderId="13" xfId="1" applyNumberFormat="1" applyFont="1" applyFill="1" applyBorder="1" applyAlignment="1">
      <alignment horizontal="center" vertical="top"/>
    </xf>
    <xf numFmtId="1" fontId="4" fillId="4" borderId="4" xfId="6" applyNumberFormat="1" applyFill="1" applyBorder="1" applyAlignment="1" applyProtection="1">
      <alignment horizontal="center"/>
      <protection locked="0"/>
    </xf>
    <xf numFmtId="2" fontId="4" fillId="4" borderId="4" xfId="6" applyNumberFormat="1" applyFill="1" applyBorder="1" applyAlignment="1" applyProtection="1">
      <alignment horizontal="center"/>
      <protection locked="0"/>
    </xf>
    <xf numFmtId="0" fontId="0" fillId="4" borderId="15" xfId="0" applyFill="1" applyBorder="1"/>
    <xf numFmtId="0" fontId="0" fillId="3" borderId="13" xfId="0" applyNumberFormat="1" applyFont="1" applyFill="1" applyBorder="1" applyAlignment="1">
      <alignment horizontal="center" vertical="center"/>
    </xf>
    <xf numFmtId="0" fontId="8" fillId="3" borderId="13" xfId="2" applyNumberFormat="1" applyFont="1" applyFill="1" applyBorder="1" applyAlignment="1">
      <alignment horizontal="center" vertical="top" wrapText="1"/>
    </xf>
    <xf numFmtId="2" fontId="8" fillId="3" borderId="13" xfId="2" applyNumberFormat="1" applyFont="1" applyFill="1" applyBorder="1" applyAlignment="1">
      <alignment horizontal="center" vertical="top" wrapText="1"/>
    </xf>
    <xf numFmtId="1" fontId="8" fillId="5" borderId="13" xfId="2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13" xfId="0" applyNumberFormat="1" applyFont="1" applyFill="1" applyBorder="1" applyAlignment="1">
      <alignment horizontal="center" vertical="top"/>
    </xf>
    <xf numFmtId="2" fontId="0" fillId="3" borderId="13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/>
    <xf numFmtId="1" fontId="8" fillId="3" borderId="13" xfId="1" applyNumberFormat="1" applyFont="1" applyFill="1" applyBorder="1" applyAlignment="1">
      <alignment horizontal="center" vertical="top"/>
    </xf>
    <xf numFmtId="2" fontId="8" fillId="3" borderId="13" xfId="1" applyNumberFormat="1" applyFont="1" applyFill="1" applyBorder="1" applyAlignment="1">
      <alignment horizontal="center" vertical="top"/>
    </xf>
    <xf numFmtId="0" fontId="3" fillId="4" borderId="4" xfId="6" applyFont="1" applyFill="1" applyBorder="1" applyAlignment="1" applyProtection="1">
      <alignment horizontal="center"/>
      <protection locked="0"/>
    </xf>
    <xf numFmtId="0" fontId="4" fillId="4" borderId="16" xfId="6" applyFill="1" applyBorder="1"/>
    <xf numFmtId="0" fontId="4" fillId="4" borderId="16" xfId="6" applyFill="1" applyBorder="1" applyAlignment="1" applyProtection="1">
      <alignment horizontal="center"/>
      <protection locked="0"/>
    </xf>
    <xf numFmtId="0" fontId="4" fillId="4" borderId="16" xfId="6" applyFill="1" applyBorder="1" applyAlignment="1" applyProtection="1">
      <alignment wrapText="1"/>
      <protection locked="0"/>
    </xf>
    <xf numFmtId="1" fontId="4" fillId="4" borderId="16" xfId="6" applyNumberFormat="1" applyFill="1" applyBorder="1" applyAlignment="1" applyProtection="1">
      <alignment horizontal="center"/>
      <protection locked="0"/>
    </xf>
    <xf numFmtId="2" fontId="4" fillId="4" borderId="16" xfId="6" applyNumberFormat="1" applyFill="1" applyBorder="1" applyAlignment="1" applyProtection="1">
      <alignment horizontal="center"/>
      <protection locked="0"/>
    </xf>
    <xf numFmtId="2" fontId="4" fillId="3" borderId="17" xfId="1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2" applyNumberFormat="1" applyFont="1" applyFill="1" applyBorder="1" applyAlignment="1">
      <alignment horizontal="left" vertical="center" wrapText="1"/>
    </xf>
    <xf numFmtId="0" fontId="1" fillId="4" borderId="1" xfId="4" applyFont="1" applyFill="1" applyBorder="1" applyAlignment="1" applyProtection="1">
      <alignment vertical="top" wrapText="1"/>
      <protection locked="0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2" fontId="4" fillId="3" borderId="0" xfId="1" applyNumberFormat="1" applyFont="1" applyFill="1" applyBorder="1" applyAlignment="1">
      <alignment horizontal="center" vertical="top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15</v>
      </c>
      <c r="C1" s="51"/>
      <c r="D1" s="52"/>
      <c r="E1" t="s">
        <v>12</v>
      </c>
      <c r="F1" s="8"/>
      <c r="I1" t="s">
        <v>1</v>
      </c>
      <c r="J1" s="7">
        <v>45819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26"/>
      <c r="C4" s="27">
        <v>71</v>
      </c>
      <c r="D4" s="53" t="s">
        <v>25</v>
      </c>
      <c r="E4" s="28">
        <v>60</v>
      </c>
      <c r="F4" s="29">
        <v>18</v>
      </c>
      <c r="G4" s="29">
        <v>12.84</v>
      </c>
      <c r="H4" s="29">
        <v>0.66</v>
      </c>
      <c r="I4" s="29">
        <v>0.12</v>
      </c>
      <c r="J4" s="29">
        <v>2.2799999999999998</v>
      </c>
    </row>
    <row r="5" spans="1:10">
      <c r="A5" s="2"/>
      <c r="B5" s="34"/>
      <c r="C5" s="30">
        <v>437</v>
      </c>
      <c r="D5" s="31" t="s">
        <v>20</v>
      </c>
      <c r="E5" s="32">
        <v>100</v>
      </c>
      <c r="F5" s="33">
        <v>42.71</v>
      </c>
      <c r="G5" s="33">
        <v>187</v>
      </c>
      <c r="H5" s="33">
        <v>13.7</v>
      </c>
      <c r="I5" s="33">
        <v>13.4</v>
      </c>
      <c r="J5" s="33">
        <v>2.8</v>
      </c>
    </row>
    <row r="6" spans="1:10">
      <c r="A6" s="2"/>
      <c r="B6" s="34"/>
      <c r="C6" s="16">
        <v>171</v>
      </c>
      <c r="D6" s="35" t="s">
        <v>21</v>
      </c>
      <c r="E6" s="14">
        <v>180</v>
      </c>
      <c r="F6" s="15">
        <v>15.33</v>
      </c>
      <c r="G6" s="15">
        <v>231.92</v>
      </c>
      <c r="H6" s="15">
        <v>7.88</v>
      </c>
      <c r="I6" s="15">
        <v>5.0279999999999996</v>
      </c>
      <c r="J6" s="15">
        <v>38.78</v>
      </c>
    </row>
    <row r="7" spans="1:10">
      <c r="A7" s="2"/>
      <c r="B7" s="36"/>
      <c r="C7" s="17" t="s">
        <v>16</v>
      </c>
      <c r="D7" s="31" t="s">
        <v>18</v>
      </c>
      <c r="E7" s="37">
        <v>40</v>
      </c>
      <c r="F7" s="38">
        <v>2.76</v>
      </c>
      <c r="G7" s="38">
        <v>69.599999999999994</v>
      </c>
      <c r="H7" s="38">
        <v>2.64</v>
      </c>
      <c r="I7" s="38">
        <v>0.48</v>
      </c>
      <c r="J7" s="38">
        <v>13.68</v>
      </c>
    </row>
    <row r="8" spans="1:10">
      <c r="A8" s="2"/>
      <c r="B8" s="36"/>
      <c r="C8" s="16">
        <v>376</v>
      </c>
      <c r="D8" s="54" t="s">
        <v>26</v>
      </c>
      <c r="E8" s="37">
        <v>200</v>
      </c>
      <c r="F8" s="38">
        <v>4.53</v>
      </c>
      <c r="G8" s="38">
        <v>62.46</v>
      </c>
      <c r="H8" s="38">
        <v>0.26</v>
      </c>
      <c r="I8" s="38">
        <v>0.06</v>
      </c>
      <c r="J8" s="38">
        <v>15.22</v>
      </c>
    </row>
    <row r="9" spans="1:10">
      <c r="A9" s="2"/>
      <c r="B9" s="9"/>
      <c r="C9" s="16" t="s">
        <v>16</v>
      </c>
      <c r="D9" s="54" t="s">
        <v>27</v>
      </c>
      <c r="E9" s="14">
        <v>33</v>
      </c>
      <c r="F9" s="15">
        <v>8.7799999999999994</v>
      </c>
      <c r="G9" s="15">
        <v>5.44</v>
      </c>
      <c r="H9" s="15">
        <v>12.64</v>
      </c>
      <c r="I9" s="15">
        <v>44.2</v>
      </c>
      <c r="J9" s="15">
        <v>131.75</v>
      </c>
    </row>
    <row r="10" spans="1:10" ht="15" thickBot="1">
      <c r="A10" s="3"/>
      <c r="B10" s="10" t="s">
        <v>17</v>
      </c>
      <c r="C10" s="11"/>
      <c r="D10" s="12"/>
      <c r="E10" s="13">
        <f>SUM(E4:E9)</f>
        <v>613</v>
      </c>
      <c r="F10" s="13">
        <f>SUM(F4:F9)</f>
        <v>92.110000000000014</v>
      </c>
      <c r="G10" s="13">
        <f>SUM(G4:G9)</f>
        <v>569.2600000000001</v>
      </c>
      <c r="H10" s="13">
        <f>SUM(H4:H9)</f>
        <v>37.78</v>
      </c>
      <c r="I10" s="13">
        <f>SUM(I4:I9)</f>
        <v>63.287999999999997</v>
      </c>
      <c r="J10" s="13">
        <f>SUM(J4:J9)</f>
        <v>204.51</v>
      </c>
    </row>
    <row r="11" spans="1:10">
      <c r="A11" s="2" t="s">
        <v>11</v>
      </c>
      <c r="B11" s="18"/>
      <c r="C11" s="39">
        <v>45</v>
      </c>
      <c r="D11" s="55" t="s">
        <v>28</v>
      </c>
      <c r="E11" s="24">
        <v>100</v>
      </c>
      <c r="F11" s="25">
        <v>10.11</v>
      </c>
      <c r="G11" s="25">
        <v>62.98</v>
      </c>
      <c r="H11" s="23">
        <v>1.5</v>
      </c>
      <c r="I11" s="23">
        <v>2.1800000000000002</v>
      </c>
      <c r="J11" s="23">
        <v>9.33</v>
      </c>
    </row>
    <row r="12" spans="1:10">
      <c r="A12" s="2"/>
      <c r="B12" s="19"/>
      <c r="C12" s="22">
        <v>108</v>
      </c>
      <c r="D12" s="56" t="s">
        <v>29</v>
      </c>
      <c r="E12" s="20">
        <v>250</v>
      </c>
      <c r="F12" s="21">
        <v>8.4600000000000009</v>
      </c>
      <c r="G12" s="21">
        <v>127.9</v>
      </c>
      <c r="H12" s="23">
        <v>3.15</v>
      </c>
      <c r="I12" s="23">
        <v>3.55</v>
      </c>
      <c r="J12" s="23">
        <v>20.838000000000001</v>
      </c>
    </row>
    <row r="13" spans="1:10">
      <c r="A13" s="2"/>
      <c r="B13" s="19"/>
      <c r="C13" s="22">
        <v>255</v>
      </c>
      <c r="D13" s="49" t="s">
        <v>22</v>
      </c>
      <c r="E13" s="20">
        <v>100</v>
      </c>
      <c r="F13" s="21">
        <v>45.79</v>
      </c>
      <c r="G13" s="21">
        <v>125.95</v>
      </c>
      <c r="H13" s="23">
        <v>8.36</v>
      </c>
      <c r="I13" s="23">
        <v>5.35</v>
      </c>
      <c r="J13" s="23">
        <v>10.45</v>
      </c>
    </row>
    <row r="14" spans="1:10">
      <c r="A14" s="2"/>
      <c r="B14" s="19"/>
      <c r="C14" s="22">
        <v>312</v>
      </c>
      <c r="D14" s="49" t="s">
        <v>23</v>
      </c>
      <c r="E14" s="20">
        <v>180</v>
      </c>
      <c r="F14" s="21">
        <v>21.62</v>
      </c>
      <c r="G14" s="21">
        <v>198.65</v>
      </c>
      <c r="H14" s="23">
        <v>3.95</v>
      </c>
      <c r="I14" s="23">
        <v>8.4700000000000006</v>
      </c>
      <c r="J14" s="23">
        <v>26.65</v>
      </c>
    </row>
    <row r="15" spans="1:10" ht="28.8">
      <c r="A15" s="2"/>
      <c r="B15" s="19"/>
      <c r="C15" s="22">
        <v>345</v>
      </c>
      <c r="D15" s="49" t="s">
        <v>24</v>
      </c>
      <c r="E15" s="20">
        <v>200</v>
      </c>
      <c r="F15" s="21">
        <v>4.9000000000000004</v>
      </c>
      <c r="G15" s="21">
        <v>83.34</v>
      </c>
      <c r="H15" s="23">
        <v>0.06</v>
      </c>
      <c r="I15" s="23">
        <v>0.02</v>
      </c>
      <c r="J15" s="23">
        <v>20.73</v>
      </c>
    </row>
    <row r="16" spans="1:10">
      <c r="A16" s="2"/>
      <c r="B16" s="40"/>
      <c r="C16" s="41" t="s">
        <v>16</v>
      </c>
      <c r="D16" s="42" t="s">
        <v>18</v>
      </c>
      <c r="E16" s="43">
        <v>40</v>
      </c>
      <c r="F16" s="44">
        <v>2.76</v>
      </c>
      <c r="G16" s="44">
        <v>69.599999999999994</v>
      </c>
      <c r="H16" s="45">
        <v>2.64</v>
      </c>
      <c r="I16" s="45">
        <v>0.48</v>
      </c>
      <c r="J16" s="45">
        <v>13.68</v>
      </c>
    </row>
    <row r="17" spans="1:11">
      <c r="A17" s="2"/>
      <c r="B17" s="40"/>
      <c r="C17" s="47" t="s">
        <v>16</v>
      </c>
      <c r="D17" s="46" t="s">
        <v>19</v>
      </c>
      <c r="E17" s="43">
        <v>30</v>
      </c>
      <c r="F17" s="44">
        <v>2.25</v>
      </c>
      <c r="G17" s="44">
        <v>46.88</v>
      </c>
      <c r="H17" s="57">
        <v>1.52</v>
      </c>
      <c r="I17" s="57">
        <v>0.16</v>
      </c>
      <c r="J17" s="57">
        <v>9.84</v>
      </c>
    </row>
    <row r="18" spans="1:11">
      <c r="A18" s="2"/>
      <c r="B18" s="46" t="s">
        <v>17</v>
      </c>
      <c r="C18" s="47"/>
      <c r="D18" s="46"/>
      <c r="E18" s="58">
        <f>SUM(E11:E17)</f>
        <v>900</v>
      </c>
      <c r="F18" s="59">
        <f>SUM(F11:F17)</f>
        <v>95.890000000000015</v>
      </c>
      <c r="G18" s="59">
        <f>SUM(G11:G17)</f>
        <v>715.30000000000007</v>
      </c>
      <c r="H18" s="59">
        <f>SUM(H11:H17)</f>
        <v>21.18</v>
      </c>
      <c r="I18" s="59">
        <f>SUM(I11:I17)</f>
        <v>20.21</v>
      </c>
      <c r="J18" s="59">
        <f>SUM(J11:J17)</f>
        <v>111.518</v>
      </c>
      <c r="K18" s="48"/>
    </row>
    <row r="19" spans="1:11" ht="15" thickBot="1">
      <c r="A19" s="3"/>
      <c r="B19" s="10" t="s">
        <v>17</v>
      </c>
      <c r="C19" s="10"/>
      <c r="D19" s="12"/>
      <c r="E19" s="13">
        <f>SUM(E18,E10)</f>
        <v>1513</v>
      </c>
      <c r="F19" s="13">
        <f>SUM(F18,F10)</f>
        <v>188.00000000000003</v>
      </c>
      <c r="G19" s="13">
        <f>SUM(G10+G18)</f>
        <v>1284.5600000000002</v>
      </c>
      <c r="H19" s="13">
        <f>SUM(H10+H18)</f>
        <v>58.96</v>
      </c>
      <c r="I19" s="13">
        <f>SUM(I10+I18)</f>
        <v>83.49799999999999</v>
      </c>
      <c r="J19" s="13">
        <f>SUM(J10+J18)</f>
        <v>316.02800000000002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2025-06-03T07:50:41Z</dcterms:modified>
</cp:coreProperties>
</file>